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D39" i="1"/>
  <c r="D29" i="1"/>
</calcChain>
</file>

<file path=xl/sharedStrings.xml><?xml version="1.0" encoding="utf-8"?>
<sst xmlns="http://schemas.openxmlformats.org/spreadsheetml/2006/main" count="80" uniqueCount="49">
  <si>
    <t xml:space="preserve">B/F from last report </t>
  </si>
  <si>
    <t>PAYMENTS:</t>
  </si>
  <si>
    <t>DD</t>
  </si>
  <si>
    <t>DC</t>
  </si>
  <si>
    <t>Scottish Power</t>
  </si>
  <si>
    <t>EP</t>
  </si>
  <si>
    <t xml:space="preserve">Staff Costs </t>
  </si>
  <si>
    <t>Essell Cleaning Supplies</t>
  </si>
  <si>
    <t>Cheaper Waste</t>
  </si>
  <si>
    <t>TOTAL</t>
  </si>
  <si>
    <t>RECEIPTS: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</si>
  <si>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</si>
  <si>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</si>
  <si>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</si>
  <si>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</si>
  <si>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</si>
  <si>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</si>
  <si>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FEB 2017</t>
  </si>
  <si>
    <t>28.02.17</t>
  </si>
  <si>
    <t>01.02.17</t>
  </si>
  <si>
    <t>Chester Flooring - changing room / corridor walls</t>
  </si>
  <si>
    <t>02.02.17</t>
  </si>
  <si>
    <t>Jansen</t>
  </si>
  <si>
    <t>03.02.17</t>
  </si>
  <si>
    <t>Vodafone Ltd</t>
  </si>
  <si>
    <t>J Jones Groundcare</t>
  </si>
  <si>
    <t>Harrison Eds - flag and flagpole</t>
  </si>
  <si>
    <t>Lion Containers</t>
  </si>
  <si>
    <t>06.02.17</t>
  </si>
  <si>
    <t>14.02.17</t>
  </si>
  <si>
    <t>EMcD Europe - NDP graphics/presentation material</t>
  </si>
  <si>
    <t>Donald Insall Assoc - War Memorial assessment</t>
  </si>
  <si>
    <t>A V Wilding - storage container groundworks/path</t>
  </si>
  <si>
    <t>CW&amp;C Council - by election</t>
  </si>
  <si>
    <t>17.02.17</t>
  </si>
  <si>
    <t>Chester Flooring - function room walls</t>
  </si>
  <si>
    <t>Direct 365 online - recycling bins</t>
  </si>
  <si>
    <t>20.02.17</t>
  </si>
  <si>
    <t>22.02.17</t>
  </si>
  <si>
    <t>NEST Pensions</t>
  </si>
  <si>
    <t>24.02.17</t>
  </si>
  <si>
    <t>Staples - NDP</t>
  </si>
  <si>
    <t>27.02.17</t>
  </si>
  <si>
    <t>Asda - NDP</t>
  </si>
  <si>
    <t>Delyn Windows - new meeting room conversion</t>
  </si>
  <si>
    <t>HMRC</t>
  </si>
  <si>
    <t xml:space="preserve">Pavilion Reciepts </t>
  </si>
  <si>
    <t>13.02.17</t>
  </si>
  <si>
    <t>UJFC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</si>
</sst>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3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8" workbookViewId="0">
      <selection activeCell="I37" sqref="I37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5" customWidth="1"/>
  </cols>
  <sheetData>
    <row r="1" spans="1:7" x14ac:dyDescent="0.25">
      <c r="B1" s="1" t="s">
        <v>17</v>
      </c>
      <c r="D1" s="2"/>
      <c r="E1" s="3"/>
      <c r="G1" s="3"/>
    </row>
    <row r="2" spans="1:7" x14ac:dyDescent="0.25">
      <c r="B2" t="s">
        <v>0</v>
      </c>
      <c r="D2" s="2">
        <v>130547.05</v>
      </c>
    </row>
    <row r="4" spans="1:7" x14ac:dyDescent="0.25">
      <c r="B4" s="3" t="s">
        <v>1</v>
      </c>
    </row>
    <row r="5" spans="1:7" x14ac:dyDescent="0.25">
      <c r="A5" t="s">
        <v>5</v>
      </c>
      <c r="B5" s="6" t="s">
        <v>19</v>
      </c>
      <c r="C5" t="s">
        <v>20</v>
      </c>
      <c r="D5" s="5">
        <v>864</v>
      </c>
    </row>
    <row r="6" spans="1:7" x14ac:dyDescent="0.25">
      <c r="A6" t="s">
        <v>3</v>
      </c>
      <c r="B6" s="6" t="s">
        <v>21</v>
      </c>
      <c r="C6" t="s">
        <v>22</v>
      </c>
      <c r="D6" s="5">
        <v>57.17</v>
      </c>
    </row>
    <row r="7" spans="1:7" x14ac:dyDescent="0.25">
      <c r="A7" t="s">
        <v>2</v>
      </c>
      <c r="B7" s="6" t="s">
        <v>23</v>
      </c>
      <c r="C7" t="s">
        <v>24</v>
      </c>
      <c r="D7" s="5">
        <v>60</v>
      </c>
    </row>
    <row r="8" spans="1:7" x14ac:dyDescent="0.25">
      <c r="A8" t="s">
        <v>5</v>
      </c>
      <c r="B8" s="6"/>
      <c r="C8" t="s">
        <v>25</v>
      </c>
      <c r="D8" s="5">
        <v>550</v>
      </c>
    </row>
    <row r="9" spans="1:7" x14ac:dyDescent="0.25">
      <c r="A9" t="s">
        <v>5</v>
      </c>
      <c r="B9" s="6"/>
      <c r="C9" t="s">
        <v>26</v>
      </c>
      <c r="D9" s="5">
        <v>1014.13</v>
      </c>
    </row>
    <row r="10" spans="1:7" x14ac:dyDescent="0.25">
      <c r="A10" t="s">
        <v>5</v>
      </c>
      <c r="B10" s="6"/>
      <c r="C10" t="s">
        <v>25</v>
      </c>
      <c r="D10" s="5">
        <v>1143</v>
      </c>
    </row>
    <row r="11" spans="1:7" x14ac:dyDescent="0.25">
      <c r="A11" t="s">
        <v>5</v>
      </c>
      <c r="B11" s="6"/>
      <c r="C11" t="s">
        <v>25</v>
      </c>
      <c r="D11" s="5">
        <v>1143</v>
      </c>
    </row>
    <row r="12" spans="1:7" x14ac:dyDescent="0.25">
      <c r="A12" t="s">
        <v>5</v>
      </c>
      <c r="B12" s="6"/>
      <c r="C12" t="s">
        <v>27</v>
      </c>
      <c r="D12" s="5">
        <v>2580</v>
      </c>
    </row>
    <row r="13" spans="1:7" x14ac:dyDescent="0.25">
      <c r="A13" t="s">
        <v>2</v>
      </c>
      <c r="B13" s="6" t="s">
        <v>28</v>
      </c>
      <c r="C13" t="s">
        <v>4</v>
      </c>
      <c r="D13" s="5">
        <v>200</v>
      </c>
    </row>
    <row r="14" spans="1:7" x14ac:dyDescent="0.25">
      <c r="A14" t="s">
        <v>5</v>
      </c>
      <c r="B14" s="6" t="s">
        <v>29</v>
      </c>
      <c r="C14" t="s">
        <v>30</v>
      </c>
      <c r="D14" s="5">
        <v>408</v>
      </c>
    </row>
    <row r="15" spans="1:7" x14ac:dyDescent="0.25">
      <c r="A15" t="s">
        <v>5</v>
      </c>
      <c r="B15" s="6"/>
      <c r="C15" t="s">
        <v>31</v>
      </c>
      <c r="D15" s="5">
        <v>600</v>
      </c>
    </row>
    <row r="16" spans="1:7" x14ac:dyDescent="0.25">
      <c r="A16" t="s">
        <v>5</v>
      </c>
      <c r="B16" s="6"/>
      <c r="C16" t="s">
        <v>32</v>
      </c>
      <c r="D16" s="5">
        <v>1650</v>
      </c>
    </row>
    <row r="17" spans="1:4" x14ac:dyDescent="0.25">
      <c r="A17" t="s">
        <v>5</v>
      </c>
      <c r="B17" s="6"/>
      <c r="C17" t="s">
        <v>33</v>
      </c>
      <c r="D17" s="5">
        <v>5349.65</v>
      </c>
    </row>
    <row r="18" spans="1:4" x14ac:dyDescent="0.25">
      <c r="A18" t="s">
        <v>5</v>
      </c>
      <c r="B18" s="6" t="s">
        <v>34</v>
      </c>
      <c r="C18" t="s">
        <v>6</v>
      </c>
      <c r="D18" s="5">
        <v>3968.62</v>
      </c>
    </row>
    <row r="19" spans="1:4" x14ac:dyDescent="0.25">
      <c r="A19" t="s">
        <v>5</v>
      </c>
      <c r="B19" s="6" t="s">
        <v>34</v>
      </c>
      <c r="C19" t="s">
        <v>35</v>
      </c>
      <c r="D19" s="5">
        <v>482.4</v>
      </c>
    </row>
    <row r="20" spans="1:4" x14ac:dyDescent="0.25">
      <c r="A20" t="s">
        <v>5</v>
      </c>
      <c r="B20" s="6" t="s">
        <v>34</v>
      </c>
      <c r="C20" t="s">
        <v>7</v>
      </c>
      <c r="D20" s="5">
        <v>84.4</v>
      </c>
    </row>
    <row r="21" spans="1:4" x14ac:dyDescent="0.25">
      <c r="A21" t="s">
        <v>5</v>
      </c>
      <c r="B21" s="6" t="s">
        <v>37</v>
      </c>
      <c r="C21" t="s">
        <v>36</v>
      </c>
      <c r="D21" s="5">
        <v>77.709999999999994</v>
      </c>
    </row>
    <row r="22" spans="1:4" x14ac:dyDescent="0.25">
      <c r="A22" t="s">
        <v>2</v>
      </c>
      <c r="B22" s="6" t="s">
        <v>38</v>
      </c>
      <c r="C22" t="s">
        <v>39</v>
      </c>
      <c r="D22" s="5">
        <v>160.01</v>
      </c>
    </row>
    <row r="23" spans="1:4" x14ac:dyDescent="0.25">
      <c r="A23" t="s">
        <v>2</v>
      </c>
      <c r="B23" s="6" t="s">
        <v>40</v>
      </c>
      <c r="C23" t="s">
        <v>8</v>
      </c>
      <c r="D23" s="5">
        <v>21.18</v>
      </c>
    </row>
    <row r="24" spans="1:4" x14ac:dyDescent="0.25">
      <c r="A24" t="s">
        <v>3</v>
      </c>
      <c r="B24" s="6"/>
      <c r="C24" t="s">
        <v>41</v>
      </c>
      <c r="D24" s="5">
        <v>128.27000000000001</v>
      </c>
    </row>
    <row r="25" spans="1:4" x14ac:dyDescent="0.25">
      <c r="A25" t="s">
        <v>3</v>
      </c>
      <c r="B25" s="6" t="s">
        <v>42</v>
      </c>
      <c r="C25" t="s">
        <v>43</v>
      </c>
      <c r="D25" s="5">
        <v>87.97</v>
      </c>
    </row>
    <row r="26" spans="1:4" x14ac:dyDescent="0.25">
      <c r="A26" t="s">
        <v>5</v>
      </c>
      <c r="B26" s="6" t="s">
        <v>18</v>
      </c>
      <c r="C26" t="s">
        <v>44</v>
      </c>
      <c r="D26" s="5">
        <v>1475</v>
      </c>
    </row>
    <row r="27" spans="1:4" x14ac:dyDescent="0.25">
      <c r="A27" t="s">
        <v>5</v>
      </c>
      <c r="B27" s="6"/>
      <c r="C27" t="s">
        <v>45</v>
      </c>
      <c r="D27" s="5">
        <v>3952.47</v>
      </c>
    </row>
    <row r="28" spans="1:4" x14ac:dyDescent="0.25">
      <c r="B28" s="6"/>
    </row>
    <row r="29" spans="1:4" x14ac:dyDescent="0.25">
      <c r="B29" s="3" t="s">
        <v>9</v>
      </c>
      <c r="D29" s="2">
        <f>SUM(D5:D27)</f>
        <v>26056.980000000003</v>
      </c>
    </row>
    <row r="30" spans="1:4" x14ac:dyDescent="0.25">
      <c r="B30" s="3" t="s">
        <v>10</v>
      </c>
    </row>
    <row r="31" spans="1:4" x14ac:dyDescent="0.25">
      <c r="B31" s="7" t="s">
        <v>21</v>
      </c>
      <c r="C31" t="s">
        <v>46</v>
      </c>
      <c r="D31" s="5">
        <v>682.25</v>
      </c>
    </row>
    <row r="32" spans="1:4" x14ac:dyDescent="0.25">
      <c r="B32" s="9"/>
      <c r="C32" t="s">
        <v>46</v>
      </c>
      <c r="D32" s="5">
        <v>1374.1</v>
      </c>
    </row>
    <row r="33" spans="2:9" x14ac:dyDescent="0.25">
      <c r="B33" s="7" t="s">
        <v>47</v>
      </c>
      <c r="C33" t="s">
        <v>46</v>
      </c>
      <c r="D33" s="5">
        <v>45</v>
      </c>
    </row>
    <row r="34" spans="2:9" x14ac:dyDescent="0.25">
      <c r="B34" s="7"/>
      <c r="C34" t="s">
        <v>46</v>
      </c>
      <c r="D34" s="5">
        <v>90</v>
      </c>
    </row>
    <row r="35" spans="2:9" x14ac:dyDescent="0.25">
      <c r="B35" s="7"/>
      <c r="C35" t="s">
        <v>46</v>
      </c>
      <c r="D35" s="4">
        <v>90</v>
      </c>
    </row>
    <row r="36" spans="2:9" x14ac:dyDescent="0.25">
      <c r="B36" s="7" t="s">
        <v>34</v>
      </c>
      <c r="C36" t="s">
        <v>48</v>
      </c>
      <c r="D36" s="4">
        <v>600</v>
      </c>
    </row>
    <row r="37" spans="2:9" x14ac:dyDescent="0.25">
      <c r="B37" s="7"/>
      <c r="D37" s="4"/>
    </row>
    <row r="38" spans="2:9" x14ac:dyDescent="0.25">
      <c r="B38" s="7"/>
      <c r="D38" s="4"/>
    </row>
    <row r="39" spans="2:9" x14ac:dyDescent="0.25">
      <c r="B39" s="3" t="s">
        <v>11</v>
      </c>
      <c r="D39" s="2">
        <f>SUM(D31:D36)</f>
        <v>2881.35</v>
      </c>
    </row>
    <row r="40" spans="2:9" x14ac:dyDescent="0.25">
      <c r="B40" s="3"/>
    </row>
    <row r="41" spans="2:9" ht="17.25" x14ac:dyDescent="0.4">
      <c r="B41" s="3" t="s">
        <v>12</v>
      </c>
      <c r="D41" s="8">
        <f>SUM(D2-D29+D39)</f>
        <v>107371.42000000001</v>
      </c>
      <c r="G41" t="s">
        <v>13</v>
      </c>
      <c r="I41" t="s">
        <v>14</v>
      </c>
    </row>
    <row r="42" spans="2:9" x14ac:dyDescent="0.25">
      <c r="B42" s="3" t="s">
        <v>15</v>
      </c>
      <c r="D42" s="4"/>
    </row>
    <row r="43" spans="2:9" ht="17.25" x14ac:dyDescent="0.4">
      <c r="B43" t="s">
        <v>16</v>
      </c>
      <c r="C43" t="s">
        <v>18</v>
      </c>
      <c r="D43" s="8">
        <v>107371.42</v>
      </c>
    </row>
    <row r="44" spans="2:9" ht="17.25" x14ac:dyDescent="0.4">
      <c r="D44" s="8"/>
    </row>
    <row r="45" spans="2:9" x14ac:dyDescent="0.25">
      <c r="B4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dcterms:created xsi:type="dcterms:W3CDTF">2017-03-20T11:38:29Z</dcterms:created>
  <dcterms:modified xsi:type="dcterms:W3CDTF">2017-03-20T12:27:58Z</dcterms:modified>
</cp:coreProperties>
</file>