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5" i="1" l="1"/>
  <c r="D28" i="1"/>
  <c r="D47" i="1" l="1"/>
</calcChain>
</file>

<file path=xl/sharedStrings.xml><?xml version="1.0" encoding="utf-8"?>
<sst xmlns="http://schemas.openxmlformats.org/spreadsheetml/2006/main" count="73" uniqueCount="49">
  <si>
    <t xml:space="preserve">B/F from last report </t>
  </si>
  <si>
    <t>PAYMENTS:</t>
  </si>
  <si>
    <t>Scottish Power</t>
  </si>
  <si>
    <t>J Jones Ground Care</t>
  </si>
  <si>
    <t>Morrisons - milk</t>
  </si>
  <si>
    <t>Total</t>
  </si>
  <si>
    <t>RECEIPTS:</t>
  </si>
  <si>
    <t xml:space="preserve"> </t>
  </si>
  <si>
    <t>BALANCE:</t>
  </si>
  <si>
    <t xml:space="preserve">                                                    </t>
  </si>
  <si>
    <t>BANK RECONCILIATION:</t>
  </si>
  <si>
    <t xml:space="preserve">Cash at bank </t>
  </si>
  <si>
    <t>30.11.18</t>
  </si>
  <si>
    <t>UPTON PARISH COUNCIL ACCOUNTS REPORT - Dec 2018</t>
  </si>
  <si>
    <t>31.12.18</t>
  </si>
  <si>
    <t>Lanes for Drains</t>
  </si>
  <si>
    <t>03.12.18</t>
  </si>
  <si>
    <t>Home Bargains</t>
  </si>
  <si>
    <t>B&amp;Q</t>
  </si>
  <si>
    <t>The Christmas Tree F</t>
  </si>
  <si>
    <t>Chester Handbooks</t>
  </si>
  <si>
    <t>04.12.18</t>
  </si>
  <si>
    <t>HSS - hire / deposit for outdoor lighting</t>
  </si>
  <si>
    <t>05.12.18</t>
  </si>
  <si>
    <t>Vodafone Ltd</t>
  </si>
  <si>
    <t>06.12.18</t>
  </si>
  <si>
    <t>One.Com - PC email domain</t>
  </si>
  <si>
    <t>07.12.18</t>
  </si>
  <si>
    <t>Essell Cleaning Supplies</t>
  </si>
  <si>
    <t>13.12.18</t>
  </si>
  <si>
    <t xml:space="preserve">B&amp;Q - </t>
  </si>
  <si>
    <t>Staff Costs</t>
  </si>
  <si>
    <t>18.12.18</t>
  </si>
  <si>
    <t>Nest pensions</t>
  </si>
  <si>
    <t>20.12.18</t>
  </si>
  <si>
    <t>Buckley Brass Band</t>
  </si>
  <si>
    <t>21.12.18</t>
  </si>
  <si>
    <t>Chester Beer and Wine</t>
  </si>
  <si>
    <t>28.12.18</t>
  </si>
  <si>
    <t>Cheaperwaste</t>
  </si>
  <si>
    <t>BT</t>
  </si>
  <si>
    <t>WI - equipment</t>
  </si>
  <si>
    <t>Pavilion Receipts</t>
  </si>
  <si>
    <t>11.12.18</t>
  </si>
  <si>
    <t>12.12.18</t>
  </si>
  <si>
    <t>17.12.18</t>
  </si>
  <si>
    <t>HSS - hire deposit return</t>
  </si>
  <si>
    <t>19.12.18</t>
  </si>
  <si>
    <t>24.12.18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</si>
</sst>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3" fillId="0" borderId="0" xfId="0" applyNumberFormat="1" applyFo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tabSelected="1" topLeftCell="A30" workbookViewId="0">
      <selection activeCell="A28" sqref="A28:XFD28"/>
    </sheetView>
  </sheetViews>
  <sheetFormatPr defaultRowHeight="15" x14ac:dyDescent="0.25"/>
  <cols>
    <col min="2" max="2" width="12.28515625" customWidth="1"/>
    <col min="3" max="3" width="43.140625" customWidth="1"/>
    <col min="4" max="4" width="13.140625" style="4" customWidth="1"/>
  </cols>
  <sheetData>
    <row r="1" spans="2:7" x14ac:dyDescent="0.25">
      <c r="B1" s="1" t="s">
        <v>13</v>
      </c>
      <c r="D1" s="2"/>
      <c r="E1" s="3"/>
      <c r="G1" s="3"/>
    </row>
    <row r="2" spans="2:7" x14ac:dyDescent="0.25">
      <c r="B2" t="s">
        <v>0</v>
      </c>
      <c r="D2" s="2">
        <v>123078.32</v>
      </c>
    </row>
    <row r="3" spans="2:7" x14ac:dyDescent="0.25">
      <c r="B3" s="3" t="s">
        <v>1</v>
      </c>
    </row>
    <row r="4" spans="2:7" x14ac:dyDescent="0.25">
      <c r="B4" s="5" t="s">
        <v>12</v>
      </c>
      <c r="C4" t="s">
        <v>15</v>
      </c>
      <c r="D4" s="4">
        <v>108</v>
      </c>
    </row>
    <row r="5" spans="2:7" x14ac:dyDescent="0.25">
      <c r="B5" s="6" t="s">
        <v>16</v>
      </c>
      <c r="C5" t="s">
        <v>17</v>
      </c>
      <c r="D5" s="4">
        <v>9.99</v>
      </c>
    </row>
    <row r="6" spans="2:7" x14ac:dyDescent="0.25">
      <c r="B6" s="6" t="s">
        <v>16</v>
      </c>
      <c r="C6" t="s">
        <v>18</v>
      </c>
      <c r="D6" s="4">
        <v>12.75</v>
      </c>
    </row>
    <row r="7" spans="2:7" x14ac:dyDescent="0.25">
      <c r="B7" s="6" t="s">
        <v>16</v>
      </c>
      <c r="C7" t="s">
        <v>19</v>
      </c>
      <c r="D7" s="4">
        <v>110</v>
      </c>
    </row>
    <row r="8" spans="2:7" x14ac:dyDescent="0.25">
      <c r="B8" s="6" t="s">
        <v>16</v>
      </c>
      <c r="C8" t="s">
        <v>20</v>
      </c>
      <c r="D8" s="4">
        <v>180</v>
      </c>
    </row>
    <row r="9" spans="2:7" x14ac:dyDescent="0.25">
      <c r="B9" s="6" t="s">
        <v>21</v>
      </c>
      <c r="C9" t="s">
        <v>22</v>
      </c>
      <c r="D9" s="4">
        <v>400</v>
      </c>
    </row>
    <row r="10" spans="2:7" x14ac:dyDescent="0.25">
      <c r="B10" s="6" t="s">
        <v>23</v>
      </c>
      <c r="C10" t="s">
        <v>24</v>
      </c>
      <c r="D10" s="4">
        <v>56.71</v>
      </c>
    </row>
    <row r="11" spans="2:7" x14ac:dyDescent="0.25">
      <c r="B11" s="6" t="s">
        <v>25</v>
      </c>
      <c r="C11" t="s">
        <v>26</v>
      </c>
      <c r="D11" s="4">
        <v>34.74</v>
      </c>
    </row>
    <row r="12" spans="2:7" x14ac:dyDescent="0.25">
      <c r="B12" s="6" t="s">
        <v>25</v>
      </c>
      <c r="C12" t="s">
        <v>2</v>
      </c>
      <c r="D12" s="4">
        <v>204.83</v>
      </c>
    </row>
    <row r="13" spans="2:7" x14ac:dyDescent="0.25">
      <c r="B13" s="6" t="s">
        <v>27</v>
      </c>
      <c r="C13" t="s">
        <v>28</v>
      </c>
      <c r="D13" s="4">
        <v>50.28</v>
      </c>
    </row>
    <row r="14" spans="2:7" x14ac:dyDescent="0.25">
      <c r="B14" s="6" t="s">
        <v>27</v>
      </c>
      <c r="C14" t="s">
        <v>3</v>
      </c>
      <c r="D14" s="4">
        <v>1360</v>
      </c>
    </row>
    <row r="15" spans="2:7" x14ac:dyDescent="0.25">
      <c r="B15" s="6" t="s">
        <v>29</v>
      </c>
      <c r="C15" t="s">
        <v>4</v>
      </c>
      <c r="D15" s="4">
        <v>13.36</v>
      </c>
    </row>
    <row r="16" spans="2:7" x14ac:dyDescent="0.25">
      <c r="B16" s="6" t="s">
        <v>29</v>
      </c>
      <c r="C16" t="s">
        <v>30</v>
      </c>
      <c r="D16" s="4">
        <v>70</v>
      </c>
    </row>
    <row r="17" spans="2:4" x14ac:dyDescent="0.25">
      <c r="B17" s="6" t="s">
        <v>29</v>
      </c>
      <c r="C17" t="s">
        <v>28</v>
      </c>
      <c r="D17" s="4">
        <v>6.9</v>
      </c>
    </row>
    <row r="18" spans="2:4" x14ac:dyDescent="0.25">
      <c r="B18" s="6" t="s">
        <v>29</v>
      </c>
      <c r="C18" t="s">
        <v>28</v>
      </c>
      <c r="D18" s="4">
        <v>9</v>
      </c>
    </row>
    <row r="19" spans="2:4" x14ac:dyDescent="0.25">
      <c r="B19" s="6" t="s">
        <v>29</v>
      </c>
      <c r="C19" t="s">
        <v>31</v>
      </c>
      <c r="D19" s="4">
        <v>4843.3999999999996</v>
      </c>
    </row>
    <row r="20" spans="2:4" x14ac:dyDescent="0.25">
      <c r="B20" s="6" t="s">
        <v>32</v>
      </c>
      <c r="C20" t="s">
        <v>33</v>
      </c>
      <c r="D20" s="4">
        <v>219.67</v>
      </c>
    </row>
    <row r="21" spans="2:4" x14ac:dyDescent="0.25">
      <c r="B21" s="6" t="s">
        <v>34</v>
      </c>
      <c r="C21" t="s">
        <v>35</v>
      </c>
      <c r="D21" s="4">
        <v>80</v>
      </c>
    </row>
    <row r="22" spans="2:4" x14ac:dyDescent="0.25">
      <c r="B22" s="6" t="s">
        <v>36</v>
      </c>
      <c r="C22" t="s">
        <v>37</v>
      </c>
      <c r="D22" s="4">
        <v>1571</v>
      </c>
    </row>
    <row r="23" spans="2:4" x14ac:dyDescent="0.25">
      <c r="B23" s="6" t="s">
        <v>38</v>
      </c>
      <c r="C23" t="s">
        <v>39</v>
      </c>
      <c r="D23" s="4">
        <v>22.42</v>
      </c>
    </row>
    <row r="24" spans="2:4" x14ac:dyDescent="0.25">
      <c r="B24" s="6" t="s">
        <v>38</v>
      </c>
      <c r="C24" t="s">
        <v>3</v>
      </c>
      <c r="D24" s="4">
        <v>1510</v>
      </c>
    </row>
    <row r="25" spans="2:4" x14ac:dyDescent="0.25">
      <c r="B25" s="6" t="s">
        <v>14</v>
      </c>
      <c r="C25" t="s">
        <v>40</v>
      </c>
      <c r="D25" s="4">
        <v>192.79</v>
      </c>
    </row>
    <row r="26" spans="2:4" x14ac:dyDescent="0.25">
      <c r="B26" s="6" t="s">
        <v>14</v>
      </c>
      <c r="C26" t="s">
        <v>41</v>
      </c>
      <c r="D26" s="4">
        <v>140</v>
      </c>
    </row>
    <row r="27" spans="2:4" x14ac:dyDescent="0.25">
      <c r="B27" s="6"/>
    </row>
    <row r="28" spans="2:4" x14ac:dyDescent="0.25">
      <c r="B28" s="3" t="s">
        <v>5</v>
      </c>
      <c r="D28" s="2">
        <f>SUM(D4:D27)</f>
        <v>11205.840000000002</v>
      </c>
    </row>
    <row r="29" spans="2:4" x14ac:dyDescent="0.25">
      <c r="B29" s="3"/>
      <c r="D29" s="2"/>
    </row>
    <row r="30" spans="2:4" x14ac:dyDescent="0.25">
      <c r="B30" s="3" t="s">
        <v>6</v>
      </c>
    </row>
    <row r="31" spans="2:4" x14ac:dyDescent="0.25">
      <c r="B31" s="5" t="s">
        <v>23</v>
      </c>
      <c r="C31" t="s">
        <v>42</v>
      </c>
      <c r="D31" s="4">
        <v>40</v>
      </c>
    </row>
    <row r="32" spans="2:4" x14ac:dyDescent="0.25">
      <c r="B32" s="5" t="s">
        <v>25</v>
      </c>
      <c r="D32" s="4">
        <v>33</v>
      </c>
    </row>
    <row r="33" spans="2:10" x14ac:dyDescent="0.25">
      <c r="B33" s="5" t="s">
        <v>27</v>
      </c>
      <c r="D33" s="4">
        <v>175</v>
      </c>
    </row>
    <row r="34" spans="2:10" x14ac:dyDescent="0.25">
      <c r="B34" s="5" t="s">
        <v>27</v>
      </c>
      <c r="D34" s="4">
        <v>570</v>
      </c>
    </row>
    <row r="35" spans="2:10" x14ac:dyDescent="0.25">
      <c r="B35" s="5" t="s">
        <v>27</v>
      </c>
      <c r="D35" s="4">
        <v>675</v>
      </c>
    </row>
    <row r="36" spans="2:10" x14ac:dyDescent="0.25">
      <c r="B36" s="5" t="s">
        <v>27</v>
      </c>
      <c r="D36" s="4">
        <v>15.55</v>
      </c>
    </row>
    <row r="37" spans="2:10" x14ac:dyDescent="0.25">
      <c r="B37" s="5" t="s">
        <v>43</v>
      </c>
      <c r="D37" s="4">
        <v>53.52</v>
      </c>
    </row>
    <row r="38" spans="2:10" x14ac:dyDescent="0.25">
      <c r="B38" s="5" t="s">
        <v>44</v>
      </c>
      <c r="D38" s="4">
        <v>40</v>
      </c>
    </row>
    <row r="39" spans="2:10" x14ac:dyDescent="0.25">
      <c r="B39" s="5" t="s">
        <v>45</v>
      </c>
      <c r="C39" t="s">
        <v>46</v>
      </c>
      <c r="D39" s="4">
        <v>280.02</v>
      </c>
    </row>
    <row r="40" spans="2:10" x14ac:dyDescent="0.25">
      <c r="B40" s="5" t="s">
        <v>47</v>
      </c>
      <c r="D40" s="4">
        <v>40</v>
      </c>
    </row>
    <row r="41" spans="2:10" x14ac:dyDescent="0.25">
      <c r="B41" s="5" t="s">
        <v>48</v>
      </c>
      <c r="D41" s="4">
        <v>90</v>
      </c>
    </row>
    <row r="42" spans="2:10" x14ac:dyDescent="0.25">
      <c r="B42" s="5" t="s">
        <v>48</v>
      </c>
      <c r="D42" s="4">
        <v>90</v>
      </c>
    </row>
    <row r="43" spans="2:10" x14ac:dyDescent="0.25">
      <c r="B43" s="5" t="s">
        <v>48</v>
      </c>
      <c r="D43" s="4">
        <v>120</v>
      </c>
    </row>
    <row r="44" spans="2:10" x14ac:dyDescent="0.25">
      <c r="B44" s="5"/>
    </row>
    <row r="45" spans="2:10" x14ac:dyDescent="0.25">
      <c r="B45" s="3"/>
      <c r="D45" s="2">
        <f>SUM(D31:D44)</f>
        <v>2222.09</v>
      </c>
    </row>
    <row r="46" spans="2:10" x14ac:dyDescent="0.25">
      <c r="B46" s="3"/>
      <c r="J46" t="s">
        <v>7</v>
      </c>
    </row>
    <row r="47" spans="2:10" ht="17.25" x14ac:dyDescent="0.4">
      <c r="B47" s="3" t="s">
        <v>8</v>
      </c>
      <c r="D47" s="7">
        <f>SUM(D2-D28+D45)</f>
        <v>114094.57</v>
      </c>
      <c r="G47" t="s">
        <v>9</v>
      </c>
      <c r="I47" t="s">
        <v>7</v>
      </c>
    </row>
    <row r="48" spans="2:10" x14ac:dyDescent="0.25">
      <c r="B48" s="3" t="s">
        <v>10</v>
      </c>
      <c r="D48" s="8"/>
    </row>
    <row r="49" spans="2:4" ht="17.25" x14ac:dyDescent="0.4">
      <c r="B49" t="s">
        <v>11</v>
      </c>
      <c r="C49" t="s">
        <v>14</v>
      </c>
      <c r="D49" s="7">
        <v>114094.57</v>
      </c>
    </row>
    <row r="50" spans="2:4" ht="17.25" x14ac:dyDescent="0.4">
      <c r="D50" s="7"/>
    </row>
    <row r="51" spans="2:4" x14ac:dyDescent="0.25">
      <c r="B51" s="3"/>
      <c r="D5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cp:lastPrinted>2019-01-08T13:24:35Z</cp:lastPrinted>
  <dcterms:created xsi:type="dcterms:W3CDTF">2019-01-08T12:17:07Z</dcterms:created>
  <dcterms:modified xsi:type="dcterms:W3CDTF">2019-01-08T13:37:42Z</dcterms:modified>
</cp:coreProperties>
</file>