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3" i="1" l="1"/>
  <c r="D31" i="1" l="1"/>
  <c r="D45" i="1" l="1"/>
</calcChain>
</file>

<file path=xl/sharedStrings.xml><?xml version="1.0" encoding="utf-8"?>
<sst xmlns="http://schemas.openxmlformats.org/spreadsheetml/2006/main" count="76" uniqueCount="46">
  <si>
    <t xml:space="preserve">B/F from last report </t>
  </si>
  <si>
    <t>PAYMENTS:</t>
  </si>
  <si>
    <t>J Jones Ground Care</t>
  </si>
  <si>
    <t>Scottish Power</t>
  </si>
  <si>
    <t>L Lewis Ltd</t>
  </si>
  <si>
    <t>Staff Costs</t>
  </si>
  <si>
    <t>NEST</t>
  </si>
  <si>
    <t>RECEIPTS:</t>
  </si>
  <si>
    <t>Pavilion Receipts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</si>
  <si>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</si>
  <si>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</si>
  <si>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</si>
  <si>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</si>
  <si>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</si>
  <si>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</si>
  <si>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Sept 2017</t>
  </si>
  <si>
    <t>30.09.17</t>
  </si>
  <si>
    <t>05.09.17</t>
  </si>
  <si>
    <t>06.09.17</t>
  </si>
  <si>
    <t>08.09.17</t>
  </si>
  <si>
    <t>11.09.17</t>
  </si>
  <si>
    <t>Vodafone</t>
  </si>
  <si>
    <t>Room Hire</t>
  </si>
  <si>
    <t>15.09.17</t>
  </si>
  <si>
    <t>18.09.17</t>
  </si>
  <si>
    <t>Cash (Fun Day floats)</t>
  </si>
  <si>
    <t>Costco</t>
  </si>
  <si>
    <t>Sports Direct (hi-viz jackets)</t>
  </si>
  <si>
    <t>19.09.17</t>
  </si>
  <si>
    <t>20.09.17</t>
  </si>
  <si>
    <t>EMCd Europe - (training and social media)</t>
  </si>
  <si>
    <t>Essell Cleaning</t>
  </si>
  <si>
    <t>22.09.17</t>
  </si>
  <si>
    <t>Pavilion Receipts (inc repayment of £100 cash)</t>
  </si>
  <si>
    <t>Royal Buckley Brass Band</t>
  </si>
  <si>
    <t>Kompan Ltd</t>
  </si>
  <si>
    <t>SS Castles</t>
  </si>
  <si>
    <t>25.09.17</t>
  </si>
  <si>
    <t>Cheaper Waste</t>
  </si>
  <si>
    <t>26.09.13</t>
  </si>
  <si>
    <t>Asda Stores - ink cartridge</t>
  </si>
  <si>
    <t>27.09.17</t>
  </si>
  <si>
    <t>Repay S Stanley - NDP Expenses</t>
  </si>
  <si>
    <t>29.09.17</t>
  </si>
  <si>
    <t>01.09.17</t>
  </si>
  <si>
    <t xml:space="preserve">Pavilion Receipts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</si>
</sst>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abSelected="1" topLeftCell="A26" workbookViewId="0">
      <selection activeCell="L40" sqref="L40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2:7" x14ac:dyDescent="0.25">
      <c r="B1" s="1" t="s">
        <v>15</v>
      </c>
      <c r="D1" s="2"/>
      <c r="E1" s="3"/>
      <c r="G1" s="3"/>
    </row>
    <row r="2" spans="2:7" x14ac:dyDescent="0.25">
      <c r="B2" t="s">
        <v>0</v>
      </c>
      <c r="D2" s="2">
        <v>159975.60999999999</v>
      </c>
    </row>
    <row r="4" spans="2:7" x14ac:dyDescent="0.25">
      <c r="B4" s="3" t="s">
        <v>1</v>
      </c>
    </row>
    <row r="5" spans="2:7" x14ac:dyDescent="0.25">
      <c r="B5" s="5" t="s">
        <v>17</v>
      </c>
      <c r="C5" t="s">
        <v>21</v>
      </c>
      <c r="D5" s="4">
        <v>61.5</v>
      </c>
    </row>
    <row r="6" spans="2:7" x14ac:dyDescent="0.25">
      <c r="B6" s="5" t="s">
        <v>18</v>
      </c>
      <c r="C6" t="s">
        <v>3</v>
      </c>
      <c r="D6" s="4">
        <v>200</v>
      </c>
    </row>
    <row r="7" spans="2:7" x14ac:dyDescent="0.25">
      <c r="B7" s="5" t="s">
        <v>23</v>
      </c>
      <c r="C7" t="s">
        <v>4</v>
      </c>
      <c r="D7" s="4">
        <v>73.150000000000006</v>
      </c>
    </row>
    <row r="8" spans="2:7" x14ac:dyDescent="0.25">
      <c r="B8" s="5" t="s">
        <v>23</v>
      </c>
      <c r="C8" t="s">
        <v>5</v>
      </c>
      <c r="D8" s="4">
        <v>5115.46</v>
      </c>
    </row>
    <row r="9" spans="2:7" x14ac:dyDescent="0.25">
      <c r="B9" s="5" t="s">
        <v>23</v>
      </c>
      <c r="C9" t="s">
        <v>4</v>
      </c>
      <c r="D9" s="4">
        <v>132.96</v>
      </c>
    </row>
    <row r="10" spans="2:7" x14ac:dyDescent="0.25">
      <c r="B10" s="5" t="s">
        <v>23</v>
      </c>
      <c r="C10" t="s">
        <v>4</v>
      </c>
      <c r="D10" s="4">
        <v>149.22</v>
      </c>
    </row>
    <row r="11" spans="2:7" x14ac:dyDescent="0.25">
      <c r="B11" s="5" t="s">
        <v>23</v>
      </c>
      <c r="C11" t="s">
        <v>4</v>
      </c>
      <c r="D11" s="4">
        <v>183.45</v>
      </c>
    </row>
    <row r="12" spans="2:7" x14ac:dyDescent="0.25">
      <c r="B12" s="5" t="s">
        <v>24</v>
      </c>
      <c r="C12" t="s">
        <v>25</v>
      </c>
      <c r="D12" s="4">
        <v>100</v>
      </c>
    </row>
    <row r="13" spans="2:7" x14ac:dyDescent="0.25">
      <c r="B13" s="5" t="s">
        <v>24</v>
      </c>
      <c r="C13" t="s">
        <v>26</v>
      </c>
      <c r="D13" s="4">
        <v>16.8</v>
      </c>
    </row>
    <row r="14" spans="2:7" x14ac:dyDescent="0.25">
      <c r="B14" s="5" t="s">
        <v>24</v>
      </c>
      <c r="C14" t="s">
        <v>27</v>
      </c>
      <c r="D14" s="4">
        <v>24</v>
      </c>
    </row>
    <row r="15" spans="2:7" x14ac:dyDescent="0.25">
      <c r="B15" s="5" t="s">
        <v>24</v>
      </c>
      <c r="C15" t="s">
        <v>26</v>
      </c>
      <c r="D15" s="4">
        <v>135.88999999999999</v>
      </c>
    </row>
    <row r="16" spans="2:7" x14ac:dyDescent="0.25">
      <c r="B16" s="5" t="s">
        <v>28</v>
      </c>
      <c r="D16" s="4">
        <v>44.99</v>
      </c>
    </row>
    <row r="17" spans="2:4" x14ac:dyDescent="0.25">
      <c r="B17" s="5" t="s">
        <v>29</v>
      </c>
      <c r="C17" t="s">
        <v>6</v>
      </c>
      <c r="D17" s="4">
        <v>199.8</v>
      </c>
    </row>
    <row r="18" spans="2:4" x14ac:dyDescent="0.25">
      <c r="B18" s="5" t="s">
        <v>29</v>
      </c>
      <c r="C18" t="s">
        <v>2</v>
      </c>
      <c r="D18" s="4">
        <v>1218.25</v>
      </c>
    </row>
    <row r="19" spans="2:4" x14ac:dyDescent="0.25">
      <c r="B19" s="5" t="s">
        <v>29</v>
      </c>
      <c r="C19" t="s">
        <v>30</v>
      </c>
      <c r="D19" s="4">
        <v>1440</v>
      </c>
    </row>
    <row r="20" spans="2:4" x14ac:dyDescent="0.25">
      <c r="B20" s="5" t="s">
        <v>29</v>
      </c>
      <c r="C20" t="s">
        <v>31</v>
      </c>
      <c r="D20" s="4">
        <v>34.97</v>
      </c>
    </row>
    <row r="21" spans="2:4" x14ac:dyDescent="0.25">
      <c r="B21" s="5" t="s">
        <v>29</v>
      </c>
      <c r="C21" t="s">
        <v>31</v>
      </c>
      <c r="D21" s="4">
        <v>61.33</v>
      </c>
    </row>
    <row r="22" spans="2:4" x14ac:dyDescent="0.25">
      <c r="B22" s="5" t="s">
        <v>29</v>
      </c>
      <c r="C22" t="s">
        <v>31</v>
      </c>
      <c r="D22" s="4">
        <v>61.33</v>
      </c>
    </row>
    <row r="23" spans="2:4" x14ac:dyDescent="0.25">
      <c r="B23" s="5" t="s">
        <v>32</v>
      </c>
      <c r="C23" t="s">
        <v>34</v>
      </c>
      <c r="D23" s="4">
        <v>200</v>
      </c>
    </row>
    <row r="24" spans="2:4" x14ac:dyDescent="0.25">
      <c r="B24" s="5" t="s">
        <v>32</v>
      </c>
      <c r="C24" t="s">
        <v>35</v>
      </c>
      <c r="D24" s="4">
        <v>954.4</v>
      </c>
    </row>
    <row r="25" spans="2:4" x14ac:dyDescent="0.25">
      <c r="B25" s="6" t="s">
        <v>32</v>
      </c>
      <c r="C25" t="s">
        <v>31</v>
      </c>
      <c r="D25" s="4">
        <v>61.33</v>
      </c>
    </row>
    <row r="26" spans="2:4" x14ac:dyDescent="0.25">
      <c r="B26" s="6" t="s">
        <v>32</v>
      </c>
      <c r="C26" t="s">
        <v>36</v>
      </c>
      <c r="D26" s="4">
        <v>400</v>
      </c>
    </row>
    <row r="27" spans="2:4" x14ac:dyDescent="0.25">
      <c r="B27" s="6" t="s">
        <v>37</v>
      </c>
      <c r="C27" t="s">
        <v>38</v>
      </c>
      <c r="D27" s="4">
        <v>21.22</v>
      </c>
    </row>
    <row r="28" spans="2:4" x14ac:dyDescent="0.25">
      <c r="B28" s="6" t="s">
        <v>39</v>
      </c>
      <c r="C28" t="s">
        <v>40</v>
      </c>
      <c r="D28" s="4">
        <v>53</v>
      </c>
    </row>
    <row r="29" spans="2:4" x14ac:dyDescent="0.25">
      <c r="B29" s="6" t="s">
        <v>41</v>
      </c>
      <c r="C29" t="s">
        <v>42</v>
      </c>
      <c r="D29" s="4">
        <v>69.680000000000007</v>
      </c>
    </row>
    <row r="30" spans="2:4" x14ac:dyDescent="0.25">
      <c r="B30" s="6"/>
    </row>
    <row r="31" spans="2:4" x14ac:dyDescent="0.25">
      <c r="D31" s="2">
        <f>SUM(D5:D29)</f>
        <v>11012.73</v>
      </c>
    </row>
    <row r="32" spans="2:4" x14ac:dyDescent="0.25">
      <c r="B32" s="3"/>
      <c r="D32" s="2"/>
    </row>
    <row r="33" spans="2:9" x14ac:dyDescent="0.25">
      <c r="B33" s="3" t="s">
        <v>7</v>
      </c>
    </row>
    <row r="34" spans="2:9" x14ac:dyDescent="0.25">
      <c r="B34" s="6" t="s">
        <v>44</v>
      </c>
      <c r="C34" t="s">
        <v>45</v>
      </c>
      <c r="D34" s="4">
        <v>1511.5</v>
      </c>
    </row>
    <row r="35" spans="2:9" x14ac:dyDescent="0.25">
      <c r="B35" s="6" t="s">
        <v>19</v>
      </c>
      <c r="C35" t="s">
        <v>8</v>
      </c>
      <c r="D35" s="4">
        <v>536.79999999999995</v>
      </c>
    </row>
    <row r="36" spans="2:9" x14ac:dyDescent="0.25">
      <c r="B36" s="6" t="s">
        <v>20</v>
      </c>
      <c r="C36" t="s">
        <v>22</v>
      </c>
      <c r="D36" s="4">
        <v>360</v>
      </c>
    </row>
    <row r="37" spans="2:9" x14ac:dyDescent="0.25">
      <c r="B37" s="6" t="s">
        <v>23</v>
      </c>
      <c r="C37" t="s">
        <v>8</v>
      </c>
      <c r="D37" s="4">
        <v>692</v>
      </c>
    </row>
    <row r="38" spans="2:9" x14ac:dyDescent="0.25">
      <c r="B38" s="6" t="s">
        <v>32</v>
      </c>
      <c r="C38" t="s">
        <v>8</v>
      </c>
      <c r="D38" s="4">
        <v>498.22</v>
      </c>
    </row>
    <row r="39" spans="2:9" x14ac:dyDescent="0.25">
      <c r="B39" s="6" t="s">
        <v>32</v>
      </c>
      <c r="C39" t="s">
        <v>33</v>
      </c>
      <c r="D39" s="4">
        <v>600</v>
      </c>
    </row>
    <row r="40" spans="2:9" x14ac:dyDescent="0.25">
      <c r="B40" s="6" t="s">
        <v>32</v>
      </c>
      <c r="C40" t="s">
        <v>8</v>
      </c>
      <c r="D40" s="4">
        <v>400</v>
      </c>
    </row>
    <row r="41" spans="2:9" x14ac:dyDescent="0.25">
      <c r="B41" s="6" t="s">
        <v>43</v>
      </c>
      <c r="C41" t="s">
        <v>8</v>
      </c>
      <c r="D41" s="4">
        <v>402.5</v>
      </c>
    </row>
    <row r="42" spans="2:9" x14ac:dyDescent="0.25">
      <c r="B42" s="6"/>
    </row>
    <row r="43" spans="2:9" x14ac:dyDescent="0.25">
      <c r="B43" s="3" t="s">
        <v>9</v>
      </c>
      <c r="D43" s="2">
        <f>SUM(D34:D41)</f>
        <v>5001.0200000000004</v>
      </c>
    </row>
    <row r="44" spans="2:9" x14ac:dyDescent="0.25">
      <c r="B44" s="3"/>
    </row>
    <row r="45" spans="2:9" ht="17.25" x14ac:dyDescent="0.4">
      <c r="B45" s="3" t="s">
        <v>10</v>
      </c>
      <c r="D45" s="7">
        <f>SUM(D2-D31+D43)</f>
        <v>153963.89999999997</v>
      </c>
      <c r="G45" t="s">
        <v>11</v>
      </c>
      <c r="I45" t="s">
        <v>12</v>
      </c>
    </row>
    <row r="46" spans="2:9" x14ac:dyDescent="0.25">
      <c r="B46" s="3" t="s">
        <v>13</v>
      </c>
      <c r="D46" s="8"/>
    </row>
    <row r="47" spans="2:9" ht="17.25" x14ac:dyDescent="0.4">
      <c r="B47" t="s">
        <v>14</v>
      </c>
      <c r="C47" t="s">
        <v>16</v>
      </c>
      <c r="D47" s="7">
        <v>153963.9</v>
      </c>
    </row>
    <row r="48" spans="2:9" ht="17.25" x14ac:dyDescent="0.4">
      <c r="D48" s="7"/>
    </row>
    <row r="49" spans="2:2" x14ac:dyDescent="0.25">
      <c r="B49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2017-10-20T10:25:36Z</cp:lastPrinted>
  <dcterms:created xsi:type="dcterms:W3CDTF">2017-10-02T13:47:42Z</dcterms:created>
  <dcterms:modified xsi:type="dcterms:W3CDTF">2017-10-20T10:26:02Z</dcterms:modified>
</cp:coreProperties>
</file>