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D32" i="1" l="1"/>
  <c r="D34" i="1" l="1"/>
</calcChain>
</file>

<file path=xl/sharedStrings.xml><?xml version="1.0" encoding="utf-8"?>
<sst xmlns="http://schemas.openxmlformats.org/spreadsheetml/2006/main" count="57" uniqueCount="46">
  <si>
    <t xml:space="preserve">B/F from last report </t>
  </si>
  <si>
    <t>PAYMENTS:</t>
  </si>
  <si>
    <t>Scottish Power</t>
  </si>
  <si>
    <t>J Jones Ground Care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</si>
  <si>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</si>
  <si>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</si>
  <si>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</si>
  <si>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</si>
  <si>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</si>
  <si>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</si>
  <si>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</si>
  <si>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Jan 2018</t>
  </si>
  <si>
    <t>31.01.18</t>
  </si>
  <si>
    <t>02.01.18</t>
  </si>
  <si>
    <t>02.01.08</t>
  </si>
  <si>
    <t>BT</t>
  </si>
  <si>
    <t>04.01.18</t>
  </si>
  <si>
    <t>05.01.18</t>
  </si>
  <si>
    <t>08.01.18</t>
  </si>
  <si>
    <t>11.01.18</t>
  </si>
  <si>
    <t>Knutsford Town Council - training</t>
  </si>
  <si>
    <t>L Lewis</t>
  </si>
  <si>
    <t>A Walmsley - Chairman's Allowance</t>
  </si>
  <si>
    <t>Cartridge World - new printer and supplies</t>
  </si>
  <si>
    <t>15.01.18</t>
  </si>
  <si>
    <t>Staff Costs</t>
  </si>
  <si>
    <t>HMRC - quarterly income tax payment</t>
  </si>
  <si>
    <t>Gott Solutions - work at Chemistry Pits</t>
  </si>
  <si>
    <t>17.01.18</t>
  </si>
  <si>
    <t>NEST - pension</t>
  </si>
  <si>
    <t>22.01.18</t>
  </si>
  <si>
    <t>Cheaper Waste Ltd</t>
  </si>
  <si>
    <t>BT - pavilioin phone/broadband</t>
  </si>
  <si>
    <t>Chester Flooring - meeting room walls</t>
  </si>
  <si>
    <t>24.01.18</t>
  </si>
  <si>
    <t>Amazon - supplies for the NDP group</t>
  </si>
  <si>
    <t>29.01.18</t>
  </si>
  <si>
    <t>Cost Co - pavilion supplies</t>
  </si>
  <si>
    <t>Total</t>
  </si>
  <si>
    <t>03.01.18</t>
  </si>
  <si>
    <t>16.01.18</t>
  </si>
  <si>
    <t>18.01.18</t>
  </si>
  <si>
    <t>25.01.18</t>
  </si>
  <si>
    <t>Pavilion Receipts</t>
  </si>
  <si>
    <t>Vodafone - staff mobiles *</t>
  </si>
  <si>
    <t>* (error in data usage- to be repaid)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</si>
</sst>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H14" sqref="H14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11</v>
      </c>
      <c r="D1" s="2"/>
      <c r="E1" s="3"/>
      <c r="G1" s="3"/>
    </row>
    <row r="2" spans="2:7" x14ac:dyDescent="0.25">
      <c r="B2" t="s">
        <v>0</v>
      </c>
      <c r="D2" s="2">
        <v>128583.84</v>
      </c>
    </row>
    <row r="4" spans="2:7" x14ac:dyDescent="0.25">
      <c r="B4" s="3" t="s">
        <v>1</v>
      </c>
    </row>
    <row r="5" spans="2:7" x14ac:dyDescent="0.25">
      <c r="B5" s="5" t="s">
        <v>13</v>
      </c>
      <c r="C5" t="s">
        <v>15</v>
      </c>
      <c r="D5" s="4">
        <v>124.32</v>
      </c>
    </row>
    <row r="6" spans="2:7" x14ac:dyDescent="0.25">
      <c r="B6" s="6" t="s">
        <v>14</v>
      </c>
      <c r="C6" t="s">
        <v>3</v>
      </c>
      <c r="D6" s="4">
        <v>1973.25</v>
      </c>
    </row>
    <row r="7" spans="2:7" x14ac:dyDescent="0.25">
      <c r="B7" s="6" t="s">
        <v>16</v>
      </c>
      <c r="C7" t="s">
        <v>44</v>
      </c>
      <c r="D7" s="4">
        <v>141.75</v>
      </c>
    </row>
    <row r="8" spans="2:7" x14ac:dyDescent="0.25">
      <c r="B8" s="6" t="s">
        <v>17</v>
      </c>
      <c r="C8" t="s">
        <v>23</v>
      </c>
      <c r="D8" s="4">
        <v>197.97</v>
      </c>
    </row>
    <row r="9" spans="2:7" x14ac:dyDescent="0.25">
      <c r="B9" s="6" t="s">
        <v>18</v>
      </c>
      <c r="C9" t="s">
        <v>2</v>
      </c>
      <c r="D9" s="4">
        <v>283.55</v>
      </c>
    </row>
    <row r="10" spans="2:7" x14ac:dyDescent="0.25">
      <c r="B10" s="6" t="s">
        <v>19</v>
      </c>
      <c r="C10" t="s">
        <v>20</v>
      </c>
      <c r="D10" s="4">
        <v>48</v>
      </c>
    </row>
    <row r="11" spans="2:7" x14ac:dyDescent="0.25">
      <c r="B11" s="6" t="s">
        <v>19</v>
      </c>
      <c r="C11" t="s">
        <v>21</v>
      </c>
      <c r="D11" s="4">
        <v>138.75</v>
      </c>
    </row>
    <row r="12" spans="2:7" x14ac:dyDescent="0.25">
      <c r="B12" s="6" t="s">
        <v>19</v>
      </c>
      <c r="C12" t="s">
        <v>22</v>
      </c>
      <c r="D12" s="4">
        <v>150</v>
      </c>
    </row>
    <row r="13" spans="2:7" x14ac:dyDescent="0.25">
      <c r="B13" s="6" t="s">
        <v>19</v>
      </c>
      <c r="C13" t="s">
        <v>21</v>
      </c>
      <c r="D13" s="4">
        <v>153.38999999999999</v>
      </c>
    </row>
    <row r="14" spans="2:7" x14ac:dyDescent="0.25">
      <c r="B14" s="6" t="s">
        <v>24</v>
      </c>
      <c r="C14" t="s">
        <v>25</v>
      </c>
      <c r="D14" s="4">
        <v>4286.38</v>
      </c>
    </row>
    <row r="15" spans="2:7" x14ac:dyDescent="0.25">
      <c r="B15" s="6" t="s">
        <v>24</v>
      </c>
      <c r="C15" t="s">
        <v>26</v>
      </c>
      <c r="D15" s="4">
        <v>4454.09</v>
      </c>
    </row>
    <row r="16" spans="2:7" x14ac:dyDescent="0.25">
      <c r="B16" s="6" t="s">
        <v>24</v>
      </c>
      <c r="C16" t="s">
        <v>27</v>
      </c>
      <c r="D16" s="4">
        <v>7494</v>
      </c>
    </row>
    <row r="17" spans="2:4" x14ac:dyDescent="0.25">
      <c r="B17" s="6" t="s">
        <v>28</v>
      </c>
      <c r="C17" t="s">
        <v>29</v>
      </c>
      <c r="D17" s="4">
        <v>183.79</v>
      </c>
    </row>
    <row r="18" spans="2:4" x14ac:dyDescent="0.25">
      <c r="B18" s="6" t="s">
        <v>30</v>
      </c>
      <c r="C18" t="s">
        <v>31</v>
      </c>
      <c r="D18" s="4">
        <v>21.22</v>
      </c>
    </row>
    <row r="19" spans="2:4" x14ac:dyDescent="0.25">
      <c r="B19" s="6" t="s">
        <v>30</v>
      </c>
      <c r="C19" t="s">
        <v>32</v>
      </c>
      <c r="D19" s="4">
        <v>136.19999999999999</v>
      </c>
    </row>
    <row r="20" spans="2:4" x14ac:dyDescent="0.25">
      <c r="B20" s="6" t="s">
        <v>30</v>
      </c>
      <c r="C20" t="s">
        <v>33</v>
      </c>
      <c r="D20" s="4">
        <v>420</v>
      </c>
    </row>
    <row r="21" spans="2:4" x14ac:dyDescent="0.25">
      <c r="B21" s="6" t="s">
        <v>34</v>
      </c>
      <c r="C21" t="s">
        <v>35</v>
      </c>
      <c r="D21" s="4">
        <v>8.74</v>
      </c>
    </row>
    <row r="22" spans="2:4" x14ac:dyDescent="0.25">
      <c r="B22" s="6" t="s">
        <v>36</v>
      </c>
      <c r="C22" t="s">
        <v>37</v>
      </c>
      <c r="D22" s="4">
        <v>133.36000000000001</v>
      </c>
    </row>
    <row r="23" spans="2:4" x14ac:dyDescent="0.25">
      <c r="B23" s="6"/>
      <c r="C23" t="s">
        <v>45</v>
      </c>
    </row>
    <row r="24" spans="2:4" x14ac:dyDescent="0.25">
      <c r="B24" s="3" t="s">
        <v>38</v>
      </c>
      <c r="D24" s="2">
        <f>SUM(D5:D22)</f>
        <v>20348.760000000006</v>
      </c>
    </row>
    <row r="25" spans="2:4" x14ac:dyDescent="0.25">
      <c r="B25" s="3"/>
      <c r="D25" s="2"/>
    </row>
    <row r="26" spans="2:4" x14ac:dyDescent="0.25">
      <c r="B26" s="3" t="s">
        <v>4</v>
      </c>
    </row>
    <row r="27" spans="2:4" x14ac:dyDescent="0.25">
      <c r="B27" s="5" t="s">
        <v>39</v>
      </c>
      <c r="C27" t="s">
        <v>43</v>
      </c>
      <c r="D27" s="4">
        <v>165</v>
      </c>
    </row>
    <row r="28" spans="2:4" x14ac:dyDescent="0.25">
      <c r="B28" s="5" t="s">
        <v>40</v>
      </c>
      <c r="C28" t="s">
        <v>43</v>
      </c>
      <c r="D28" s="4">
        <v>360</v>
      </c>
    </row>
    <row r="29" spans="2:4" x14ac:dyDescent="0.25">
      <c r="B29" s="5" t="s">
        <v>41</v>
      </c>
      <c r="C29" t="s">
        <v>43</v>
      </c>
      <c r="D29" s="4">
        <v>50</v>
      </c>
    </row>
    <row r="30" spans="2:4" x14ac:dyDescent="0.25">
      <c r="B30" s="5" t="s">
        <v>42</v>
      </c>
      <c r="C30" t="s">
        <v>43</v>
      </c>
      <c r="D30" s="4">
        <v>50</v>
      </c>
    </row>
    <row r="31" spans="2:4" x14ac:dyDescent="0.25">
      <c r="B31" s="5"/>
    </row>
    <row r="32" spans="2:4" x14ac:dyDescent="0.25">
      <c r="B32" s="3" t="s">
        <v>5</v>
      </c>
      <c r="D32" s="2">
        <f>SUM(D27:D31)</f>
        <v>625</v>
      </c>
    </row>
    <row r="33" spans="2:9" x14ac:dyDescent="0.25">
      <c r="B33" s="3"/>
    </row>
    <row r="34" spans="2:9" ht="17.25" x14ac:dyDescent="0.4">
      <c r="B34" s="3" t="s">
        <v>6</v>
      </c>
      <c r="D34" s="7">
        <f>SUM(D2-D24+D32)</f>
        <v>108860.07999999999</v>
      </c>
      <c r="G34" t="s">
        <v>7</v>
      </c>
      <c r="I34" t="s">
        <v>8</v>
      </c>
    </row>
    <row r="35" spans="2:9" x14ac:dyDescent="0.25">
      <c r="B35" s="3" t="s">
        <v>9</v>
      </c>
      <c r="D35" s="8"/>
    </row>
    <row r="36" spans="2:9" ht="17.25" x14ac:dyDescent="0.4">
      <c r="B36" t="s">
        <v>10</v>
      </c>
      <c r="C36" t="s">
        <v>12</v>
      </c>
      <c r="D36" s="7">
        <v>108860.08</v>
      </c>
    </row>
    <row r="37" spans="2:9" ht="17.25" x14ac:dyDescent="0.4">
      <c r="D37" s="7"/>
    </row>
    <row r="38" spans="2:9" x14ac:dyDescent="0.25">
      <c r="B38" s="3"/>
      <c r="D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2018-02-12T14:11:24Z</cp:lastPrinted>
  <dcterms:created xsi:type="dcterms:W3CDTF">2018-02-02T15:12:51Z</dcterms:created>
  <dcterms:modified xsi:type="dcterms:W3CDTF">2018-02-12T14:11:56Z</dcterms:modified>
</cp:coreProperties>
</file>